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sabno\Downloads\"/>
    </mc:Choice>
  </mc:AlternateContent>
  <xr:revisionPtr revIDLastSave="0" documentId="13_ncr:1_{792BF796-CE9F-4F02-8D7F-CCD2B800B548}" xr6:coauthVersionLast="47" xr6:coauthVersionMax="47" xr10:uidLastSave="{00000000-0000-0000-0000-000000000000}"/>
  <bookViews>
    <workbookView xWindow="-98" yWindow="-98" windowWidth="21795" windowHeight="13875" tabRatio="558" xr2:uid="{00000000-000D-0000-FFFF-FFFF00000000}"/>
  </bookViews>
  <sheets>
    <sheet name="پایه سنوات 1403" sheetId="131" r:id="rId1"/>
  </sheets>
  <definedNames>
    <definedName name="asli">#REF!</definedName>
    <definedName name="payesanavat">#REF!</definedName>
    <definedName name="sanad">#REF!</definedName>
    <definedName name="taxsallary">#REF!</definedName>
    <definedName name="ش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31" l="1"/>
  <c r="F5" i="131"/>
  <c r="F6" i="131"/>
  <c r="F7" i="131"/>
  <c r="F8" i="131"/>
  <c r="F9" i="131"/>
  <c r="F10" i="131"/>
  <c r="F11" i="131"/>
  <c r="F12" i="131"/>
  <c r="F13" i="131"/>
  <c r="F14" i="131"/>
  <c r="F15" i="131"/>
  <c r="F16" i="131"/>
  <c r="F17" i="131"/>
  <c r="F18" i="131"/>
  <c r="F19" i="131"/>
  <c r="F20" i="131"/>
  <c r="F21" i="131"/>
  <c r="F22" i="131"/>
  <c r="F23" i="131"/>
  <c r="F24" i="131"/>
  <c r="F25" i="131"/>
  <c r="F26" i="131"/>
  <c r="F27" i="131"/>
  <c r="F28" i="131"/>
  <c r="F29" i="131"/>
  <c r="F30" i="131"/>
  <c r="F31" i="131"/>
  <c r="F32" i="131"/>
  <c r="F33" i="131"/>
  <c r="F3" i="131"/>
  <c r="E4" i="131"/>
  <c r="E5" i="131"/>
  <c r="E6" i="131"/>
  <c r="E7" i="131"/>
  <c r="E8" i="131"/>
  <c r="E9" i="131"/>
  <c r="E10" i="131"/>
  <c r="E11" i="131"/>
  <c r="E12" i="131"/>
  <c r="E13" i="131"/>
  <c r="E14" i="131"/>
  <c r="E15" i="131"/>
  <c r="E16" i="131"/>
  <c r="E17" i="131"/>
  <c r="E18" i="131"/>
  <c r="E19" i="131"/>
  <c r="E20" i="131"/>
  <c r="E21" i="131"/>
  <c r="E22" i="131"/>
  <c r="E23" i="131"/>
  <c r="E24" i="131"/>
  <c r="E25" i="131"/>
  <c r="E26" i="131"/>
  <c r="E27" i="131"/>
  <c r="E28" i="131"/>
  <c r="E29" i="131"/>
  <c r="E30" i="131"/>
  <c r="E31" i="131"/>
  <c r="E32" i="131"/>
  <c r="E33" i="131"/>
  <c r="E3" i="131"/>
</calcChain>
</file>

<file path=xl/sharedStrings.xml><?xml version="1.0" encoding="utf-8"?>
<sst xmlns="http://schemas.openxmlformats.org/spreadsheetml/2006/main" count="9" uniqueCount="8">
  <si>
    <t>پایه سنوات ماهانه 31 روزه</t>
  </si>
  <si>
    <t>پایه سنوات ماهانه 30 روزه</t>
  </si>
  <si>
    <t>سال 
استخدام</t>
  </si>
  <si>
    <t xml:space="preserve">سال
 کارکرد </t>
  </si>
  <si>
    <t>مبلغ روزانه 
پایه سنوات</t>
  </si>
  <si>
    <t>Hesabno.com</t>
  </si>
  <si>
    <r>
      <t xml:space="preserve">جدول پایه سنوات سال 1403 بر اساس سال استخدام پرسنل </t>
    </r>
    <r>
      <rPr>
        <b/>
        <sz val="12"/>
        <color theme="0"/>
        <rFont val="B Nazanin"/>
        <charset val="178"/>
      </rPr>
      <t>(مبالغ به ریال)</t>
    </r>
  </si>
  <si>
    <t>این جدول مربوط به کارگاه‌های عادی می‌باشد که فاقد طرح طبقه بندی مشاغل هستند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</si>
</sst>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_-* #,##0.00\-;_-* &quot;-&quot;??_-;_-@_-"/>
  </numFmts>
  <fonts count="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4"/>
      <color theme="1"/>
      <name val="B Nazanin"/>
      <charset val="178"/>
    </font>
    <font>
      <b/>
      <sz val="12"/>
      <color theme="0"/>
      <name val="B Nazanin"/>
      <charset val="178"/>
    </font>
    <font>
      <b/>
      <sz val="18"/>
      <color theme="0"/>
      <name val="B Nazanin"/>
      <charset val="178"/>
    </font>
    <font>
      <b/>
      <sz val="12"/>
      <color rgb="FFFF0000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3" fontId="0" fillId="0" borderId="0" xfId="0" applyNumberFormat="1"/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2" borderId="15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5" fillId="3" borderId="18" xfId="0" applyNumberFormat="1" applyFont="1" applyFill="1" applyBorder="1" applyAlignment="1">
      <alignment horizontal="center" vertical="center" textRotation="90"/>
    </xf>
    <xf numFmtId="3" fontId="5" fillId="3" borderId="19" xfId="0" applyNumberFormat="1" applyFont="1" applyFill="1" applyBorder="1" applyAlignment="1">
      <alignment horizontal="center" vertical="center" textRotation="90"/>
    </xf>
    <xf numFmtId="3" fontId="5" fillId="3" borderId="20" xfId="0" applyNumberFormat="1" applyFont="1" applyFill="1" applyBorder="1" applyAlignment="1">
      <alignment horizontal="center" vertical="center" textRotation="90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3" fontId="2" fillId="2" borderId="16" xfId="1" applyNumberFormat="1" applyFont="1" applyFill="1" applyBorder="1" applyAlignment="1">
      <alignment horizontal="center" vertical="center"/>
    </xf>
    <xf numFmtId="3" fontId="2" fillId="2" borderId="17" xfId="1" applyNumberFormat="1" applyFont="1" applyFill="1" applyBorder="1" applyAlignment="1">
      <alignment horizontal="center" vertical="center"/>
    </xf>
    <xf numFmtId="3" fontId="5" fillId="5" borderId="18" xfId="0" applyNumberFormat="1" applyFont="1" applyFill="1" applyBorder="1" applyAlignment="1">
      <alignment horizontal="center" vertical="center" textRotation="90"/>
    </xf>
    <xf numFmtId="3" fontId="5" fillId="5" borderId="19" xfId="0" applyNumberFormat="1" applyFont="1" applyFill="1" applyBorder="1" applyAlignment="1">
      <alignment horizontal="center" vertical="center" textRotation="90"/>
    </xf>
    <xf numFmtId="3" fontId="5" fillId="5" borderId="20" xfId="0" applyNumberFormat="1" applyFont="1" applyFill="1" applyBorder="1" applyAlignment="1">
      <alignment horizontal="center" vertical="center" textRotation="90"/>
    </xf>
    <xf numFmtId="0" fontId="3" fillId="6" borderId="10" xfId="0" applyFont="1" applyFill="1" applyBorder="1" applyAlignment="1">
      <alignment horizontal="center" vertic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6FF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44AB2-2279-446B-ABFD-929C5E28DD09}">
  <dimension ref="A1:F34"/>
  <sheetViews>
    <sheetView rightToLeft="1" tabSelected="1" zoomScale="90" zoomScaleNormal="90" workbookViewId="0">
      <selection activeCell="E4" sqref="E4"/>
    </sheetView>
  </sheetViews>
  <sheetFormatPr defaultRowHeight="14.25" x14ac:dyDescent="0.45"/>
  <cols>
    <col min="1" max="2" width="9.73046875" customWidth="1"/>
    <col min="3" max="3" width="13.59765625" style="1" customWidth="1"/>
    <col min="4" max="4" width="3.796875" style="1" customWidth="1"/>
    <col min="5" max="6" width="23.33203125" style="1" customWidth="1"/>
  </cols>
  <sheetData>
    <row r="1" spans="1:6" ht="37.9" customHeight="1" thickTop="1" thickBot="1" x14ac:dyDescent="0.5">
      <c r="A1" s="25" t="s">
        <v>6</v>
      </c>
      <c r="B1" s="26"/>
      <c r="C1" s="26"/>
      <c r="D1" s="26"/>
      <c r="E1" s="26"/>
      <c r="F1" s="27"/>
    </row>
    <row r="2" spans="1:6" ht="45.4" thickBot="1" x14ac:dyDescent="0.5">
      <c r="A2" s="11" t="s">
        <v>2</v>
      </c>
      <c r="B2" s="12" t="s">
        <v>3</v>
      </c>
      <c r="C2" s="13" t="s">
        <v>4</v>
      </c>
      <c r="D2" s="28" t="s">
        <v>0</v>
      </c>
      <c r="E2" s="29"/>
      <c r="F2" s="14" t="s">
        <v>1</v>
      </c>
    </row>
    <row r="3" spans="1:6" ht="22.5" x14ac:dyDescent="0.45">
      <c r="A3" s="15">
        <v>1403</v>
      </c>
      <c r="B3" s="8">
        <v>0</v>
      </c>
      <c r="C3" s="9">
        <v>0</v>
      </c>
      <c r="D3" s="30" t="s">
        <v>5</v>
      </c>
      <c r="E3" s="9">
        <f>C3*31</f>
        <v>0</v>
      </c>
      <c r="F3" s="10">
        <f>C3*30</f>
        <v>0</v>
      </c>
    </row>
    <row r="4" spans="1:6" ht="22.5" x14ac:dyDescent="0.45">
      <c r="A4" s="21">
        <v>1402</v>
      </c>
      <c r="B4" s="18">
        <v>1</v>
      </c>
      <c r="C4" s="19">
        <v>70000</v>
      </c>
      <c r="D4" s="31"/>
      <c r="E4" s="19">
        <f t="shared" ref="E4:E33" si="0">C4*31</f>
        <v>2170000</v>
      </c>
      <c r="F4" s="20">
        <f t="shared" ref="F4:F33" si="1">C4*30</f>
        <v>2100000</v>
      </c>
    </row>
    <row r="5" spans="1:6" ht="22.5" x14ac:dyDescent="0.45">
      <c r="A5" s="16">
        <v>1401</v>
      </c>
      <c r="B5" s="2">
        <v>2</v>
      </c>
      <c r="C5" s="3">
        <v>155400</v>
      </c>
      <c r="D5" s="31"/>
      <c r="E5" s="3">
        <f t="shared" si="0"/>
        <v>4817400</v>
      </c>
      <c r="F5" s="4">
        <f t="shared" si="1"/>
        <v>4662000</v>
      </c>
    </row>
    <row r="6" spans="1:6" ht="22.5" x14ac:dyDescent="0.45">
      <c r="A6" s="21">
        <v>1400</v>
      </c>
      <c r="B6" s="18">
        <v>3</v>
      </c>
      <c r="C6" s="19">
        <v>258734</v>
      </c>
      <c r="D6" s="31"/>
      <c r="E6" s="19">
        <f t="shared" si="0"/>
        <v>8020754</v>
      </c>
      <c r="F6" s="20">
        <f t="shared" si="1"/>
        <v>7762020</v>
      </c>
    </row>
    <row r="7" spans="1:6" ht="22.5" x14ac:dyDescent="0.45">
      <c r="A7" s="16">
        <v>1399</v>
      </c>
      <c r="B7" s="2">
        <v>4</v>
      </c>
      <c r="C7" s="3">
        <v>353801.27999999997</v>
      </c>
      <c r="D7" s="31"/>
      <c r="E7" s="3">
        <f t="shared" si="0"/>
        <v>10967839.68</v>
      </c>
      <c r="F7" s="4">
        <f t="shared" si="1"/>
        <v>10614038.399999999</v>
      </c>
    </row>
    <row r="8" spans="1:6" ht="22.5" x14ac:dyDescent="0.45">
      <c r="A8" s="21">
        <v>1398</v>
      </c>
      <c r="B8" s="18">
        <v>5</v>
      </c>
      <c r="C8" s="19">
        <v>439362.51105199999</v>
      </c>
      <c r="D8" s="31"/>
      <c r="E8" s="19">
        <f t="shared" si="0"/>
        <v>13620237.842612</v>
      </c>
      <c r="F8" s="20">
        <f t="shared" si="1"/>
        <v>13180875.331559999</v>
      </c>
    </row>
    <row r="9" spans="1:6" ht="22.5" x14ac:dyDescent="0.45">
      <c r="A9" s="16">
        <v>1397</v>
      </c>
      <c r="B9" s="2">
        <v>6</v>
      </c>
      <c r="C9" s="3">
        <v>508236.91586013191</v>
      </c>
      <c r="D9" s="31"/>
      <c r="E9" s="3">
        <f t="shared" si="0"/>
        <v>15755344.39166409</v>
      </c>
      <c r="F9" s="4">
        <f t="shared" si="1"/>
        <v>15247107.475803956</v>
      </c>
    </row>
    <row r="10" spans="1:6" ht="22.5" x14ac:dyDescent="0.45">
      <c r="A10" s="21">
        <v>1396</v>
      </c>
      <c r="B10" s="18">
        <v>7</v>
      </c>
      <c r="C10" s="19">
        <v>564941.74389537191</v>
      </c>
      <c r="D10" s="31"/>
      <c r="E10" s="19">
        <f t="shared" si="0"/>
        <v>17513194.060756531</v>
      </c>
      <c r="F10" s="20">
        <f t="shared" si="1"/>
        <v>16948252.316861156</v>
      </c>
    </row>
    <row r="11" spans="1:6" ht="22.5" x14ac:dyDescent="0.45">
      <c r="A11" s="16">
        <v>1395</v>
      </c>
      <c r="B11" s="2">
        <v>8</v>
      </c>
      <c r="C11" s="3">
        <v>627543.87404627691</v>
      </c>
      <c r="D11" s="31"/>
      <c r="E11" s="3">
        <f t="shared" si="0"/>
        <v>19453860.095434584</v>
      </c>
      <c r="F11" s="4">
        <f t="shared" si="1"/>
        <v>18826316.221388306</v>
      </c>
    </row>
    <row r="12" spans="1:6" ht="22.5" x14ac:dyDescent="0.45">
      <c r="A12" s="21">
        <v>1394</v>
      </c>
      <c r="B12" s="18">
        <v>9</v>
      </c>
      <c r="C12" s="19">
        <v>668788.29749661463</v>
      </c>
      <c r="D12" s="31"/>
      <c r="E12" s="19">
        <f t="shared" si="0"/>
        <v>20732437.222395055</v>
      </c>
      <c r="F12" s="20">
        <f t="shared" si="1"/>
        <v>20063648.924898438</v>
      </c>
    </row>
    <row r="13" spans="1:6" ht="22.5" x14ac:dyDescent="0.45">
      <c r="A13" s="16">
        <v>1393</v>
      </c>
      <c r="B13" s="2">
        <v>10</v>
      </c>
      <c r="C13" s="3">
        <v>715804.33375612402</v>
      </c>
      <c r="D13" s="31"/>
      <c r="E13" s="3">
        <f t="shared" si="0"/>
        <v>22189934.346439846</v>
      </c>
      <c r="F13" s="4">
        <f t="shared" si="1"/>
        <v>21474130.012683719</v>
      </c>
    </row>
    <row r="14" spans="1:6" ht="22.5" x14ac:dyDescent="0.45">
      <c r="A14" s="21">
        <v>1392</v>
      </c>
      <c r="B14" s="18">
        <v>11</v>
      </c>
      <c r="C14" s="19">
        <v>743309.569968116</v>
      </c>
      <c r="D14" s="31"/>
      <c r="E14" s="19">
        <f t="shared" si="0"/>
        <v>23042596.669011597</v>
      </c>
      <c r="F14" s="20">
        <f t="shared" si="1"/>
        <v>22299287.099043481</v>
      </c>
    </row>
    <row r="15" spans="1:6" ht="22.5" x14ac:dyDescent="0.45">
      <c r="A15" s="16">
        <v>1391</v>
      </c>
      <c r="B15" s="2">
        <v>12</v>
      </c>
      <c r="C15" s="3">
        <v>761793.98606164381</v>
      </c>
      <c r="D15" s="31"/>
      <c r="E15" s="3">
        <f t="shared" si="0"/>
        <v>23615613.567910958</v>
      </c>
      <c r="F15" s="4">
        <f t="shared" si="1"/>
        <v>22853819.581849314</v>
      </c>
    </row>
    <row r="16" spans="1:6" ht="22.5" x14ac:dyDescent="0.45">
      <c r="A16" s="21">
        <v>1390</v>
      </c>
      <c r="B16" s="18">
        <v>13</v>
      </c>
      <c r="C16" s="19">
        <v>778737.5421742039</v>
      </c>
      <c r="D16" s="31"/>
      <c r="E16" s="19">
        <f t="shared" si="0"/>
        <v>24140863.80740032</v>
      </c>
      <c r="F16" s="20">
        <f t="shared" si="1"/>
        <v>23362126.265226118</v>
      </c>
    </row>
    <row r="17" spans="1:6" ht="22.9" thickBot="1" x14ac:dyDescent="0.5">
      <c r="A17" s="16">
        <v>1389</v>
      </c>
      <c r="B17" s="2">
        <v>14</v>
      </c>
      <c r="C17" s="3">
        <v>793242.87923641992</v>
      </c>
      <c r="D17" s="32"/>
      <c r="E17" s="3">
        <f t="shared" si="0"/>
        <v>24590529.256329019</v>
      </c>
      <c r="F17" s="4">
        <f t="shared" si="1"/>
        <v>23797286.377092596</v>
      </c>
    </row>
    <row r="18" spans="1:6" ht="22.9" thickTop="1" x14ac:dyDescent="0.45">
      <c r="A18" s="21">
        <v>1388</v>
      </c>
      <c r="B18" s="18">
        <v>15</v>
      </c>
      <c r="C18" s="19">
        <v>808616.0569775718</v>
      </c>
      <c r="D18" s="22" t="s">
        <v>5</v>
      </c>
      <c r="E18" s="19">
        <f t="shared" si="0"/>
        <v>25067097.766304728</v>
      </c>
      <c r="F18" s="20">
        <f t="shared" si="1"/>
        <v>24258481.709327154</v>
      </c>
    </row>
    <row r="19" spans="1:6" ht="22.5" x14ac:dyDescent="0.45">
      <c r="A19" s="16">
        <v>1387</v>
      </c>
      <c r="B19" s="2">
        <v>16</v>
      </c>
      <c r="C19" s="3">
        <v>818897.31236782402</v>
      </c>
      <c r="D19" s="23"/>
      <c r="E19" s="3">
        <f t="shared" si="0"/>
        <v>25385816.683402546</v>
      </c>
      <c r="F19" s="4">
        <f t="shared" si="1"/>
        <v>24566919.371034719</v>
      </c>
    </row>
    <row r="20" spans="1:6" ht="22.5" x14ac:dyDescent="0.45">
      <c r="A20" s="21">
        <v>1386</v>
      </c>
      <c r="B20" s="18">
        <v>17</v>
      </c>
      <c r="C20" s="19">
        <v>829692.18775173195</v>
      </c>
      <c r="D20" s="23"/>
      <c r="E20" s="19">
        <f t="shared" si="0"/>
        <v>25720457.82030369</v>
      </c>
      <c r="F20" s="20">
        <f t="shared" si="1"/>
        <v>24890765.632551957</v>
      </c>
    </row>
    <row r="21" spans="1:6" ht="22.5" x14ac:dyDescent="0.45">
      <c r="A21" s="16">
        <v>1385</v>
      </c>
      <c r="B21" s="2">
        <v>18</v>
      </c>
      <c r="C21" s="3">
        <v>841027.24968069175</v>
      </c>
      <c r="D21" s="23"/>
      <c r="E21" s="3">
        <f t="shared" si="0"/>
        <v>26071844.740101445</v>
      </c>
      <c r="F21" s="4">
        <f t="shared" si="1"/>
        <v>25230817.490420751</v>
      </c>
    </row>
    <row r="22" spans="1:6" ht="22.5" x14ac:dyDescent="0.45">
      <c r="A22" s="21">
        <v>1384</v>
      </c>
      <c r="B22" s="18">
        <v>19</v>
      </c>
      <c r="C22" s="19">
        <v>853495.81780254783</v>
      </c>
      <c r="D22" s="23"/>
      <c r="E22" s="19">
        <f t="shared" si="0"/>
        <v>26458370.351878982</v>
      </c>
      <c r="F22" s="20">
        <f t="shared" si="1"/>
        <v>25604874.534076434</v>
      </c>
    </row>
    <row r="23" spans="1:6" ht="22.5" x14ac:dyDescent="0.45">
      <c r="A23" s="16">
        <v>1383</v>
      </c>
      <c r="B23" s="2">
        <v>20</v>
      </c>
      <c r="C23" s="3">
        <v>864686.23961835192</v>
      </c>
      <c r="D23" s="23"/>
      <c r="E23" s="3">
        <f t="shared" si="0"/>
        <v>26805273.428168908</v>
      </c>
      <c r="F23" s="4">
        <f t="shared" si="1"/>
        <v>25940587.188550558</v>
      </c>
    </row>
    <row r="24" spans="1:6" ht="22.5" x14ac:dyDescent="0.45">
      <c r="A24" s="21">
        <v>1382</v>
      </c>
      <c r="B24" s="18">
        <v>21</v>
      </c>
      <c r="C24" s="19">
        <v>874563.09305957588</v>
      </c>
      <c r="D24" s="23"/>
      <c r="E24" s="19">
        <f t="shared" si="0"/>
        <v>27111455.884846851</v>
      </c>
      <c r="F24" s="20">
        <f t="shared" si="1"/>
        <v>26236892.791787278</v>
      </c>
    </row>
    <row r="25" spans="1:6" thickTop="1" x14ac:dyDescent="0.45">
      <c r="A25" s="16">
        <v>1381</v>
      </c>
      <c r="B25" s="2">
        <v>22</v>
      </c>
      <c r="C25" s="3">
        <v>882352.99629669182</v>
      </c>
      <c r="D25" s="23"/>
      <c r="E25" s="3">
        <f t="shared" si="0"/>
        <v>27352942.885197446</v>
      </c>
      <c r="F25" s="4">
        <f t="shared" si="1"/>
        <v>26470589.888900753</v>
      </c>
    </row>
    <row r="26" spans="1:6" ht="22.5" x14ac:dyDescent="0.45">
      <c r="A26" s="21">
        <v>1380</v>
      </c>
      <c r="B26" s="18">
        <v>23</v>
      </c>
      <c r="C26" s="19">
        <v>889033.00805326388</v>
      </c>
      <c r="D26" s="23"/>
      <c r="E26" s="19">
        <f t="shared" si="0"/>
        <v>27560023.249651179</v>
      </c>
      <c r="F26" s="20">
        <f t="shared" si="1"/>
        <v>26670990.241597917</v>
      </c>
    </row>
    <row r="27" spans="1:6" ht="22.5" x14ac:dyDescent="0.45">
      <c r="A27" s="16">
        <v>1379</v>
      </c>
      <c r="B27" s="2">
        <v>24</v>
      </c>
      <c r="C27" s="3">
        <v>894697.58717869991</v>
      </c>
      <c r="D27" s="23"/>
      <c r="E27" s="3">
        <f t="shared" si="0"/>
        <v>27735625.202539697</v>
      </c>
      <c r="F27" s="4">
        <f t="shared" si="1"/>
        <v>26840927.615360998</v>
      </c>
    </row>
    <row r="28" spans="1:6" ht="22.5" x14ac:dyDescent="0.45">
      <c r="A28" s="21">
        <v>1378</v>
      </c>
      <c r="B28" s="18">
        <v>25</v>
      </c>
      <c r="C28" s="19">
        <v>899491.37378615583</v>
      </c>
      <c r="D28" s="23"/>
      <c r="E28" s="19">
        <f t="shared" si="0"/>
        <v>27884232.587370832</v>
      </c>
      <c r="F28" s="20">
        <f t="shared" si="1"/>
        <v>26984741.213584676</v>
      </c>
    </row>
    <row r="29" spans="1:6" ht="22.5" x14ac:dyDescent="0.45">
      <c r="A29" s="16">
        <v>1377</v>
      </c>
      <c r="B29" s="2">
        <v>26</v>
      </c>
      <c r="C29" s="3">
        <v>902419.59811780392</v>
      </c>
      <c r="D29" s="23"/>
      <c r="E29" s="3">
        <f t="shared" si="0"/>
        <v>27975007.541651923</v>
      </c>
      <c r="F29" s="4">
        <f t="shared" si="1"/>
        <v>27072587.943534117</v>
      </c>
    </row>
    <row r="30" spans="1:6" ht="22.5" x14ac:dyDescent="0.45">
      <c r="A30" s="21">
        <v>1376</v>
      </c>
      <c r="B30" s="18">
        <v>27</v>
      </c>
      <c r="C30" s="19">
        <v>904899.142914764</v>
      </c>
      <c r="D30" s="23"/>
      <c r="E30" s="19">
        <f t="shared" si="0"/>
        <v>28051873.430357683</v>
      </c>
      <c r="F30" s="20">
        <f t="shared" si="1"/>
        <v>27146974.287442919</v>
      </c>
    </row>
    <row r="31" spans="1:6" ht="22.5" x14ac:dyDescent="0.45">
      <c r="A31" s="16">
        <v>1375</v>
      </c>
      <c r="B31" s="2">
        <v>28</v>
      </c>
      <c r="C31" s="3">
        <v>907402.3024240759</v>
      </c>
      <c r="D31" s="23"/>
      <c r="E31" s="3">
        <f t="shared" si="0"/>
        <v>28129471.375146352</v>
      </c>
      <c r="F31" s="4">
        <f t="shared" si="1"/>
        <v>27222069.072722279</v>
      </c>
    </row>
    <row r="32" spans="1:6" ht="22.5" x14ac:dyDescent="0.45">
      <c r="A32" s="21">
        <v>1374</v>
      </c>
      <c r="B32" s="18">
        <v>29</v>
      </c>
      <c r="C32" s="19">
        <v>910430.88928321982</v>
      </c>
      <c r="D32" s="23"/>
      <c r="E32" s="19">
        <f t="shared" si="0"/>
        <v>28223357.567779813</v>
      </c>
      <c r="F32" s="20">
        <f t="shared" si="1"/>
        <v>27312926.678496595</v>
      </c>
    </row>
    <row r="33" spans="1:6" ht="22.9" thickBot="1" x14ac:dyDescent="0.5">
      <c r="A33" s="17">
        <v>1373</v>
      </c>
      <c r="B33" s="5">
        <v>30</v>
      </c>
      <c r="C33" s="6">
        <v>913031.4594809839</v>
      </c>
      <c r="D33" s="24"/>
      <c r="E33" s="6">
        <f t="shared" si="0"/>
        <v>28303975.243910503</v>
      </c>
      <c r="F33" s="7">
        <f t="shared" si="1"/>
        <v>27390943.784429517</v>
      </c>
    </row>
    <row r="34" spans="1:6" ht="23.25" customHeight="1" thickTop="1" thickBot="1" x14ac:dyDescent="0.5">
      <c r="A34" s="33" t="s">
        <v>7</v>
      </c>
      <c r="B34" s="26"/>
      <c r="C34" s="26"/>
      <c r="D34" s="26"/>
      <c r="E34" s="26"/>
      <c r="F34" s="27"/>
    </row>
  </sheetData>
  <mergeCells count="5">
    <mergeCell ref="A34:F34"/>
    <mergeCell ref="D18:D33"/>
    <mergeCell ref="A1:F1"/>
    <mergeCell ref="D2:E2"/>
    <mergeCell ref="D3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پایه سنوات 1403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Hesabdari</dc:creator>
  <cp:lastModifiedBy>1284</cp:lastModifiedBy>
  <cp:lastPrinted>2023-04-03T08:10:41Z</cp:lastPrinted>
  <dcterms:created xsi:type="dcterms:W3CDTF">2016-11-13T04:27:56Z</dcterms:created>
  <dcterms:modified xsi:type="dcterms:W3CDTF">2024-05-09T06:37:27Z</dcterms:modified>
</cp:coreProperties>
</file>